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JUNE\25 06 2026\"/>
    </mc:Choice>
  </mc:AlternateContent>
  <xr:revisionPtr revIDLastSave="0" documentId="13_ncr:1_{45BCFC67-7FE5-45F7-AA96-66C865C4960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<sst xmlns="http://schemas.openxmlformats.org/spreadsheetml/2006/main" count="47" uniqueCount="28">
  <si>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</si>
  <si>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</si>
  <si>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</si>
  <si>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</si>
  <si>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</si>
  <si>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</si>
  <si>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</si>
  <si>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</si>
  <si>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</si>
  <si>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</si>
  <si>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</si>
  <si>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</si>
  <si>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</si>
  <si>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</si>
  <si>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</si>
  <si>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</si>
  <si>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</si>
  <si>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</si>
  <si>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</si>
  <si>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</si>
  <si>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</si>
  <si>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</si>
  <si>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</si>
  <si>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</si>
  <si>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</si>
  <si>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C/O SUNCITY POLYESTER PRIVATE LIMITED, GODOWN NO 1, KHASRA NO. 51/4 &amp; 51/5, VILLAGE - TANAWARA, SALAWAS ROAD, TEHSIL - LUNI, JODHPUR, RAJASTHAN 342013</t>
  </si>
  <si>
    <t>NBHSUNPPLJDH</t>
  </si>
  <si>
    <t>Stock position of commodities at NCDEX approved warehouses in COMTRACK as on 24 June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</si>
</sst>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0" borderId="1" xfId="0" applyNumberFormat="1" applyBorder="1" applyAlignment="1">
      <alignment horizontal="right"/>
    </xf>
    <xf numFmtId="164" fontId="0" fillId="0" borderId="0" xfId="0" applyNumberFormat="1" applyAlignment="1">
      <alignment horizontal="right"/>
    </xf>
    <xf numFmtId="164" fontId="0" fillId="6" borderId="1" xfId="0" applyNumberFormat="1" applyFill="1" applyBorder="1"/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zoomScale="110" zoomScaleNormal="110" workbookViewId="0">
      <selection activeCell="F5" sqref="F5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6" t="s">
        <v>27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x14ac:dyDescent="0.25">
      <c r="A2" s="1" t="s">
        <v>24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8">
        <v>2668</v>
      </c>
      <c r="G3" s="3">
        <v>2099.0180000000028</v>
      </c>
      <c r="H3" s="10">
        <v>0</v>
      </c>
      <c r="I3" s="3">
        <v>109.32999999999998</v>
      </c>
      <c r="J3" s="10">
        <v>0</v>
      </c>
      <c r="K3" s="10"/>
      <c r="L3" s="19">
        <f>SUM(G3:J4)</f>
        <v>2208.3480000000027</v>
      </c>
      <c r="M3" s="19">
        <f>F3-L3</f>
        <v>459.65199999999732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8"/>
      <c r="G4" s="3">
        <v>0</v>
      </c>
      <c r="H4" s="10">
        <v>0</v>
      </c>
      <c r="I4" s="10">
        <v>0</v>
      </c>
      <c r="J4" s="10">
        <v>0</v>
      </c>
      <c r="K4" s="10"/>
      <c r="L4" s="19"/>
      <c r="M4" s="19"/>
      <c r="N4" s="4" t="s">
        <v>12</v>
      </c>
    </row>
    <row r="5" spans="1:14" x14ac:dyDescent="0.25">
      <c r="A5" s="3" t="s">
        <v>21</v>
      </c>
      <c r="B5" s="3" t="s">
        <v>19</v>
      </c>
      <c r="C5" s="3" t="s">
        <v>22</v>
      </c>
      <c r="D5" s="3" t="s">
        <v>10</v>
      </c>
      <c r="E5" s="3" t="s">
        <v>23</v>
      </c>
      <c r="F5" s="13">
        <v>2412</v>
      </c>
      <c r="G5" s="3">
        <v>1995.0289999999995</v>
      </c>
      <c r="H5" s="10">
        <v>0</v>
      </c>
      <c r="I5" s="3">
        <v>79.586000000000027</v>
      </c>
      <c r="J5" s="10">
        <v>0</v>
      </c>
      <c r="K5" s="10"/>
      <c r="L5" s="13">
        <f>SUM(G5:J5)</f>
        <v>2074.6149999999998</v>
      </c>
      <c r="M5" s="13">
        <f>F5-L5</f>
        <v>337.38500000000022</v>
      </c>
      <c r="N5" s="4" t="s">
        <v>12</v>
      </c>
    </row>
    <row r="6" spans="1:14" x14ac:dyDescent="0.25">
      <c r="A6" s="3" t="s">
        <v>26</v>
      </c>
      <c r="B6" s="3" t="s">
        <v>19</v>
      </c>
      <c r="C6" s="3" t="s">
        <v>22</v>
      </c>
      <c r="D6" s="3" t="s">
        <v>10</v>
      </c>
      <c r="E6" s="3" t="s">
        <v>25</v>
      </c>
      <c r="F6" s="18">
        <v>3867</v>
      </c>
      <c r="G6" s="3">
        <v>298.11000000000007</v>
      </c>
      <c r="H6" s="10">
        <v>0</v>
      </c>
      <c r="I6" s="10">
        <v>0</v>
      </c>
      <c r="J6" s="15">
        <v>0</v>
      </c>
      <c r="K6" s="10"/>
      <c r="L6" s="19">
        <f>SUM(G6:J7)</f>
        <v>298.11000000000007</v>
      </c>
      <c r="M6" s="19">
        <f>F6-L6</f>
        <v>3568.89</v>
      </c>
      <c r="N6" s="4" t="s">
        <v>12</v>
      </c>
    </row>
    <row r="7" spans="1:14" x14ac:dyDescent="0.25">
      <c r="A7" s="3" t="s">
        <v>26</v>
      </c>
      <c r="B7" s="3" t="s">
        <v>20</v>
      </c>
      <c r="C7" s="3" t="s">
        <v>22</v>
      </c>
      <c r="D7" s="3" t="s">
        <v>10</v>
      </c>
      <c r="E7" s="3" t="s">
        <v>25</v>
      </c>
      <c r="F7" s="18"/>
      <c r="G7" s="10">
        <v>0</v>
      </c>
      <c r="H7" s="10">
        <v>0</v>
      </c>
      <c r="I7" s="10">
        <v>0</v>
      </c>
      <c r="J7" s="10">
        <v>0</v>
      </c>
      <c r="K7" s="10"/>
      <c r="L7" s="19"/>
      <c r="M7" s="19"/>
      <c r="N7" s="4" t="s">
        <v>12</v>
      </c>
    </row>
    <row r="8" spans="1:14" x14ac:dyDescent="0.25">
      <c r="A8" s="17" t="s">
        <v>13</v>
      </c>
      <c r="B8" s="17"/>
      <c r="C8" s="17"/>
      <c r="D8" s="17"/>
      <c r="E8" s="17"/>
      <c r="F8" s="11">
        <f>SUM(F3:F7)</f>
        <v>8947</v>
      </c>
      <c r="G8" s="11">
        <f>SUM(G3:G7)</f>
        <v>4392.157000000002</v>
      </c>
      <c r="H8" s="11">
        <f>SUM(H3:H7)</f>
        <v>0</v>
      </c>
      <c r="I8" s="11">
        <f>SUM(I3:I7)</f>
        <v>188.916</v>
      </c>
      <c r="J8" s="11">
        <f>SUM(J3:J7)</f>
        <v>0</v>
      </c>
      <c r="K8" s="11"/>
      <c r="L8" s="12">
        <f>SUM(L3:L7)</f>
        <v>4581.0730000000021</v>
      </c>
      <c r="M8" s="12">
        <f>SUM(M3:M7)</f>
        <v>4365.9269999999979</v>
      </c>
      <c r="N8" s="9" t="s">
        <v>12</v>
      </c>
    </row>
    <row r="11" spans="1:14" x14ac:dyDescent="0.25">
      <c r="H11" s="14"/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2026-06-25T04:39:49Z</dcterms:modified>
</cp:coreProperties>
</file>